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8_{FACA1832-0F56-4373-A0BE-17E9438731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55" i="1"/>
  <c r="F35" i="1" l="1"/>
</calcChain>
</file>

<file path=xl/sharedStrings.xml><?xml version="1.0" encoding="utf-8"?>
<sst xmlns="http://schemas.openxmlformats.org/spreadsheetml/2006/main" count="43" uniqueCount="40">
  <si>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</si>
  <si>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</si>
  <si>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</si>
  <si>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</si>
  <si>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</si>
  <si>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</si>
  <si>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</si>
  <si>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</si>
  <si>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</si>
  <si>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</si>
  <si>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PUNTO DE EQUILIBRIO</t>
  </si>
  <si>
    <t>COSTOS  FIJOS TOTALES</t>
  </si>
  <si>
    <t>Nombre del tutor:</t>
  </si>
  <si>
    <t>Centro educativo:</t>
  </si>
  <si>
    <t>Vavilov</t>
  </si>
  <si>
    <t>CTP de Orosi</t>
  </si>
  <si>
    <t>Francisco Miaranda Mora</t>
  </si>
  <si>
    <t xml:space="preserve">Lechuga </t>
  </si>
  <si>
    <t>Cebollino</t>
  </si>
  <si>
    <t>Apio</t>
  </si>
  <si>
    <t>Culantro</t>
  </si>
  <si>
    <t>Combo 1500</t>
  </si>
  <si>
    <t xml:space="preserve"> Lechuga Americana</t>
  </si>
  <si>
    <t>Lechuga Romana</t>
  </si>
  <si>
    <t>Lechuga Morada</t>
  </si>
  <si>
    <t>Espinaca</t>
  </si>
  <si>
    <t>Hinojo</t>
  </si>
  <si>
    <t xml:space="preserve">Suculentas </t>
  </si>
  <si>
    <t>Tomillo</t>
  </si>
  <si>
    <t>Menta</t>
  </si>
  <si>
    <t>total</t>
  </si>
  <si>
    <t xml:space="preserve">Tierra </t>
  </si>
  <si>
    <t>Abono</t>
  </si>
  <si>
    <t>Agua</t>
  </si>
  <si>
    <t>Monto Mensual</t>
  </si>
  <si>
    <t>Almacigos</t>
  </si>
  <si>
    <t>legumbres y más</t>
  </si>
  <si>
    <t xml:space="preserve"> Bolsas por unidad</t>
  </si>
  <si>
    <t>Valor</t>
  </si>
  <si>
    <t>3000 colones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</si>
</sst>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 vertical="center"/>
      <protection hidden="1"/>
    </xf>
    <xf numFmtId="0" fontId="0" fillId="4" borderId="11" xfId="0" applyFill="1" applyBorder="1" applyAlignment="1" applyProtection="1">
      <alignment horizontal="center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655442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1078379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7" zoomScale="88" zoomScaleNormal="80" workbookViewId="0">
      <selection activeCell="K54" sqref="K54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20.2851562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7" x14ac:dyDescent="0.25">
      <c r="A10" s="1" t="s">
        <v>0</v>
      </c>
      <c r="C10" s="11" t="s">
        <v>14</v>
      </c>
      <c r="D10" s="11"/>
      <c r="E10" s="11"/>
    </row>
    <row r="11" spans="1:7" x14ac:dyDescent="0.25">
      <c r="A11" s="1" t="s">
        <v>13</v>
      </c>
      <c r="C11" s="11" t="s">
        <v>15</v>
      </c>
      <c r="D11" s="11"/>
      <c r="E11" s="11"/>
    </row>
    <row r="12" spans="1:7" x14ac:dyDescent="0.25">
      <c r="A12" s="1" t="s">
        <v>12</v>
      </c>
      <c r="C12" s="11" t="s">
        <v>16</v>
      </c>
      <c r="D12" s="11"/>
      <c r="E12" s="11"/>
    </row>
    <row r="13" spans="1:7" x14ac:dyDescent="0.25">
      <c r="A13" s="2"/>
      <c r="B13" s="2"/>
    </row>
    <row r="14" spans="1:7" x14ac:dyDescent="0.25">
      <c r="A14" s="19" t="s">
        <v>1</v>
      </c>
      <c r="B14" s="19"/>
      <c r="C14" s="19"/>
      <c r="D14" s="19"/>
      <c r="E14" s="19"/>
      <c r="F14" s="19"/>
    </row>
    <row r="15" spans="1:7" ht="15.75" thickBot="1" x14ac:dyDescent="0.3"/>
    <row r="16" spans="1:7" ht="15.75" thickBot="1" x14ac:dyDescent="0.3">
      <c r="A16" s="12" t="s">
        <v>2</v>
      </c>
      <c r="B16" s="13"/>
      <c r="C16" s="5" t="s">
        <v>17</v>
      </c>
      <c r="D16" s="21" t="s">
        <v>18</v>
      </c>
      <c r="E16" s="21" t="s">
        <v>19</v>
      </c>
      <c r="F16" s="21" t="s">
        <v>20</v>
      </c>
      <c r="G16" s="21" t="s">
        <v>21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22</v>
      </c>
      <c r="B21" s="10"/>
      <c r="C21" s="4">
        <v>20</v>
      </c>
      <c r="D21" s="5">
        <v>6000</v>
      </c>
      <c r="E21" s="4">
        <v>1</v>
      </c>
      <c r="F21" s="7">
        <v>300</v>
      </c>
    </row>
    <row r="22" spans="1:6" x14ac:dyDescent="0.25">
      <c r="A22" s="10" t="s">
        <v>23</v>
      </c>
      <c r="B22" s="10"/>
      <c r="C22" s="4">
        <v>20</v>
      </c>
      <c r="D22" s="5">
        <v>6000</v>
      </c>
      <c r="E22" s="4">
        <v>1</v>
      </c>
      <c r="F22" s="7">
        <v>300</v>
      </c>
    </row>
    <row r="23" spans="1:6" x14ac:dyDescent="0.25">
      <c r="A23" s="10" t="s">
        <v>24</v>
      </c>
      <c r="B23" s="10"/>
      <c r="C23" s="4">
        <v>20</v>
      </c>
      <c r="D23" s="5">
        <v>6000</v>
      </c>
      <c r="E23" s="4">
        <v>1</v>
      </c>
      <c r="F23" s="7">
        <v>300</v>
      </c>
    </row>
    <row r="24" spans="1:6" x14ac:dyDescent="0.25">
      <c r="A24" s="10" t="s">
        <v>18</v>
      </c>
      <c r="B24" s="10"/>
      <c r="C24" s="4">
        <v>20</v>
      </c>
      <c r="D24" s="5">
        <v>6000</v>
      </c>
      <c r="E24" s="4">
        <v>1</v>
      </c>
      <c r="F24" s="7">
        <v>300</v>
      </c>
    </row>
    <row r="25" spans="1:6" x14ac:dyDescent="0.25">
      <c r="A25" s="10" t="s">
        <v>19</v>
      </c>
      <c r="B25" s="10"/>
      <c r="C25" s="4">
        <v>20</v>
      </c>
      <c r="D25" s="5">
        <v>6000</v>
      </c>
      <c r="E25" s="4">
        <v>1</v>
      </c>
      <c r="F25" s="7">
        <v>300</v>
      </c>
    </row>
    <row r="26" spans="1:6" x14ac:dyDescent="0.25">
      <c r="A26" s="10" t="s">
        <v>29</v>
      </c>
      <c r="B26" s="10"/>
      <c r="C26" s="4">
        <v>20</v>
      </c>
      <c r="D26" s="5">
        <v>6000</v>
      </c>
      <c r="E26" s="4">
        <v>1</v>
      </c>
      <c r="F26" s="7">
        <v>300</v>
      </c>
    </row>
    <row r="27" spans="1:6" x14ac:dyDescent="0.25">
      <c r="A27" s="10" t="s">
        <v>25</v>
      </c>
      <c r="B27" s="10"/>
      <c r="C27" s="4">
        <v>20</v>
      </c>
      <c r="D27" s="5">
        <v>6000</v>
      </c>
      <c r="E27" s="4">
        <v>1</v>
      </c>
      <c r="F27" s="7">
        <v>300</v>
      </c>
    </row>
    <row r="28" spans="1:6" x14ac:dyDescent="0.25">
      <c r="A28" s="10" t="s">
        <v>20</v>
      </c>
      <c r="B28" s="10"/>
      <c r="C28" s="4">
        <v>20</v>
      </c>
      <c r="D28" s="5">
        <v>6000</v>
      </c>
      <c r="E28" s="4">
        <v>1</v>
      </c>
      <c r="F28" s="7">
        <v>300</v>
      </c>
    </row>
    <row r="29" spans="1:6" x14ac:dyDescent="0.25">
      <c r="A29" s="10" t="s">
        <v>26</v>
      </c>
      <c r="B29" s="10"/>
      <c r="C29" s="4">
        <v>20</v>
      </c>
      <c r="D29" s="5">
        <v>6000</v>
      </c>
      <c r="E29" s="4">
        <v>1</v>
      </c>
      <c r="F29" s="7">
        <v>300</v>
      </c>
    </row>
    <row r="30" spans="1:6" x14ac:dyDescent="0.25">
      <c r="A30" s="10" t="s">
        <v>27</v>
      </c>
      <c r="B30" s="10"/>
      <c r="C30" s="22">
        <v>20</v>
      </c>
      <c r="D30" s="23">
        <v>10000</v>
      </c>
      <c r="E30" s="4">
        <v>1</v>
      </c>
      <c r="F30" s="7">
        <v>500</v>
      </c>
    </row>
    <row r="31" spans="1:6" x14ac:dyDescent="0.25">
      <c r="A31" s="10" t="s">
        <v>28</v>
      </c>
      <c r="B31" s="10"/>
      <c r="C31" s="4">
        <v>20</v>
      </c>
      <c r="D31" s="5">
        <v>6000</v>
      </c>
      <c r="E31" s="4">
        <v>1</v>
      </c>
      <c r="F31" s="7">
        <v>300</v>
      </c>
    </row>
    <row r="32" spans="1:6" x14ac:dyDescent="0.25">
      <c r="A32" s="10"/>
      <c r="B32" s="10"/>
      <c r="C32" s="4" t="s">
        <v>30</v>
      </c>
      <c r="D32" s="5">
        <f>D21*9</f>
        <v>54000</v>
      </c>
      <c r="E32" s="4"/>
      <c r="F32" s="7"/>
    </row>
    <row r="33" spans="1:10" x14ac:dyDescent="0.25">
      <c r="A33" s="10"/>
      <c r="B33" s="10"/>
      <c r="C33" s="4"/>
      <c r="D33" s="5"/>
      <c r="E33" s="4"/>
      <c r="F33" s="7"/>
    </row>
    <row r="34" spans="1:10" x14ac:dyDescent="0.25">
      <c r="A34" s="10"/>
      <c r="B34" s="10"/>
      <c r="C34" s="4"/>
      <c r="D34" s="5"/>
      <c r="E34" s="4"/>
      <c r="F34" s="7"/>
    </row>
    <row r="35" spans="1:10" x14ac:dyDescent="0.25">
      <c r="A35" s="14" t="s">
        <v>8</v>
      </c>
      <c r="B35" s="20"/>
      <c r="C35" s="20"/>
      <c r="D35" s="20"/>
      <c r="E35" s="15"/>
      <c r="F35" s="6">
        <f>SUMIF(F21:F34,"&gt;0")</f>
        <v>3500</v>
      </c>
    </row>
    <row r="38" spans="1:10" x14ac:dyDescent="0.25">
      <c r="A38" s="8" t="s">
        <v>9</v>
      </c>
      <c r="B38" s="8"/>
      <c r="C38" s="9" t="s">
        <v>34</v>
      </c>
    </row>
    <row r="39" spans="1:10" x14ac:dyDescent="0.25">
      <c r="A39" s="8"/>
      <c r="B39" s="8"/>
      <c r="C39" s="9"/>
    </row>
    <row r="40" spans="1:10" x14ac:dyDescent="0.25">
      <c r="A40" s="10" t="s">
        <v>31</v>
      </c>
      <c r="B40" s="10"/>
      <c r="C40" s="5">
        <v>2250</v>
      </c>
      <c r="J40" s="3"/>
    </row>
    <row r="41" spans="1:10" ht="15.75" thickBot="1" x14ac:dyDescent="0.3">
      <c r="A41" s="10" t="s">
        <v>32</v>
      </c>
      <c r="B41" s="10"/>
      <c r="C41" s="5">
        <v>1750</v>
      </c>
    </row>
    <row r="42" spans="1:10" x14ac:dyDescent="0.25">
      <c r="A42" s="10" t="s">
        <v>33</v>
      </c>
      <c r="B42" s="10"/>
      <c r="C42" s="5">
        <v>3000</v>
      </c>
      <c r="E42" s="16" t="s">
        <v>10</v>
      </c>
      <c r="F42" s="24" t="s">
        <v>36</v>
      </c>
      <c r="G42" s="9">
        <v>10</v>
      </c>
      <c r="J42" s="3"/>
    </row>
    <row r="43" spans="1:10" ht="15.75" thickBot="1" x14ac:dyDescent="0.3">
      <c r="A43" s="10" t="s">
        <v>35</v>
      </c>
      <c r="B43" s="10"/>
      <c r="C43" s="5">
        <v>5000</v>
      </c>
      <c r="E43" s="17"/>
      <c r="F43" s="25"/>
      <c r="G43" s="9"/>
    </row>
    <row r="44" spans="1:10" ht="14.45" customHeight="1" x14ac:dyDescent="0.25">
      <c r="A44" s="10" t="s">
        <v>37</v>
      </c>
      <c r="B44" s="10"/>
      <c r="C44" s="5">
        <v>500</v>
      </c>
      <c r="E44" s="17"/>
      <c r="F44" s="26" t="s">
        <v>38</v>
      </c>
      <c r="G44" s="9" t="s">
        <v>39</v>
      </c>
    </row>
    <row r="45" spans="1:10" ht="15.75" thickBot="1" x14ac:dyDescent="0.3">
      <c r="A45" s="10"/>
      <c r="B45" s="10"/>
      <c r="C45" s="5"/>
      <c r="E45" s="18"/>
      <c r="F45" s="25"/>
      <c r="G45" s="9"/>
    </row>
    <row r="46" spans="1:10" x14ac:dyDescent="0.25">
      <c r="A46" s="10"/>
      <c r="B46" s="10"/>
      <c r="C46" s="5"/>
    </row>
    <row r="47" spans="1:10" x14ac:dyDescent="0.25">
      <c r="A47" s="10"/>
      <c r="B47" s="10"/>
      <c r="C47" s="5"/>
    </row>
    <row r="48" spans="1:10" x14ac:dyDescent="0.25">
      <c r="A48" s="10"/>
      <c r="B48" s="10"/>
      <c r="C48" s="5"/>
    </row>
    <row r="49" spans="1:3" x14ac:dyDescent="0.25">
      <c r="A49" s="10"/>
      <c r="B49" s="10"/>
      <c r="C49" s="5"/>
    </row>
    <row r="50" spans="1:3" x14ac:dyDescent="0.25">
      <c r="A50" s="10"/>
      <c r="B50" s="10"/>
      <c r="C50" s="5"/>
    </row>
    <row r="51" spans="1:3" x14ac:dyDescent="0.25">
      <c r="A51" s="10"/>
      <c r="B51" s="10"/>
      <c r="C51" s="5"/>
    </row>
    <row r="52" spans="1:3" x14ac:dyDescent="0.25">
      <c r="A52" s="10"/>
      <c r="B52" s="10"/>
      <c r="C52" s="5"/>
    </row>
    <row r="53" spans="1:3" x14ac:dyDescent="0.25">
      <c r="A53" s="10"/>
      <c r="B53" s="10"/>
      <c r="C53" s="5"/>
    </row>
    <row r="54" spans="1:3" x14ac:dyDescent="0.25">
      <c r="A54" s="10"/>
      <c r="B54" s="10"/>
      <c r="C54" s="5"/>
    </row>
    <row r="55" spans="1:3" x14ac:dyDescent="0.25">
      <c r="A55" s="14" t="s">
        <v>11</v>
      </c>
      <c r="B55" s="15"/>
      <c r="C55" s="6">
        <f>SUM(C40:C54)</f>
        <v>12500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Estudiante</cp:lastModifiedBy>
  <cp:revision/>
  <dcterms:created xsi:type="dcterms:W3CDTF">2014-01-09T17:24:36Z</dcterms:created>
  <dcterms:modified xsi:type="dcterms:W3CDTF">2024-06-07T20:39:20Z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