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RSO LECTIVO 2024\SE 3. EMPRENDIMIENTO E INNOVACIÓN XI\PROYECTO LA COMPAÑIA\SESIÓN 9\"/>
    </mc:Choice>
  </mc:AlternateContent>
  <xr:revisionPtr revIDLastSave="0" documentId="13_ncr:1_{3BEA46DD-F025-4EA9-853E-6CE698BB57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<sst xmlns="http://schemas.openxmlformats.org/spreadsheetml/2006/main" count="27" uniqueCount="27">
  <si>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</si>
  <si>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</si>
  <si>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</si>
  <si>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</si>
  <si>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</si>
  <si>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</si>
  <si>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</si>
  <si>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</si>
  <si>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</si>
  <si>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</si>
  <si>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</si>
  <si>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</si>
  <si>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</si>
  <si>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</si>
  <si>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</si>
  <si>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</si>
  <si>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</si>
  <si>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</si>
  <si>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</si>
  <si>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</si>
  <si>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</si>
  <si>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</si>
  <si>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</si>
  <si>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</si>
  <si>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Familia Segura </t>
  </si>
  <si>
    <t>CTP Umberto Melloni Campanini</t>
  </si>
  <si>
    <t xml:space="preserve">Katiana Valerio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</si>
</sst>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248878</c:v>
                </c:pt>
                <c:pt idx="1">
                  <c:v>325185</c:v>
                </c:pt>
                <c:pt idx="2">
                  <c:v>135037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16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23</c:v>
                </c:pt>
                <c:pt idx="1">
                  <c:v>24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5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E16" sqref="E16"/>
    </sheetView>
  </sheetViews>
  <sheetFormatPr baseColWidth="10" defaultColWidth="10.90625" defaultRowHeight="14.5" x14ac:dyDescent="0.35"/>
  <cols>
    <col min="1" max="1" width="11.453125" style="1" customWidth="1"/>
    <col min="2" max="2" width="12.08984375" style="1" customWidth="1"/>
    <col min="3" max="3" width="9.453125" style="1" bestFit="1" customWidth="1"/>
    <col min="4" max="4" width="12.6328125" style="1" bestFit="1" customWidth="1"/>
    <col min="5" max="5" width="9.08984375" style="1" customWidth="1"/>
    <col min="6" max="6" width="9.453125" style="1" customWidth="1"/>
    <col min="7" max="13" width="10.90625" style="1"/>
    <col min="14" max="14" width="17.08984375" style="1" bestFit="1" customWidth="1"/>
    <col min="15" max="15" width="13.90625" style="1" customWidth="1"/>
    <col min="16" max="16" width="12.90625" style="1" customWidth="1"/>
    <col min="17" max="16384" width="10.90625" style="1"/>
  </cols>
  <sheetData>
    <row r="12" spans="1:11" x14ac:dyDescent="0.35">
      <c r="A12" s="1" t="s">
        <v>0</v>
      </c>
      <c r="C12" s="19" t="s">
        <v>24</v>
      </c>
      <c r="D12" s="19"/>
      <c r="E12" s="19"/>
    </row>
    <row r="13" spans="1:11" x14ac:dyDescent="0.35">
      <c r="A13" s="1" t="s">
        <v>22</v>
      </c>
      <c r="C13" s="19" t="s">
        <v>25</v>
      </c>
      <c r="D13" s="19"/>
      <c r="E13" s="19"/>
    </row>
    <row r="14" spans="1:11" x14ac:dyDescent="0.35">
      <c r="A14" s="1" t="s">
        <v>23</v>
      </c>
      <c r="C14" s="19" t="s">
        <v>26</v>
      </c>
      <c r="D14" s="19"/>
      <c r="E14" s="19"/>
    </row>
    <row r="15" spans="1:11" x14ac:dyDescent="0.35">
      <c r="A15" s="2"/>
      <c r="B15" s="2"/>
    </row>
    <row r="16" spans="1:11" ht="21.5" thickBot="1" x14ac:dyDescent="0.55000000000000004">
      <c r="G16" s="18" t="s">
        <v>1</v>
      </c>
      <c r="H16" s="18"/>
      <c r="I16" s="18"/>
      <c r="J16" s="18"/>
      <c r="K16" s="18"/>
    </row>
    <row r="17" spans="1:16" ht="15" thickBot="1" x14ac:dyDescent="0.4">
      <c r="A17" s="13" t="s">
        <v>2</v>
      </c>
      <c r="B17" s="14"/>
      <c r="C17" s="12">
        <v>709</v>
      </c>
      <c r="D17" s="11"/>
      <c r="E17" s="11"/>
    </row>
    <row r="18" spans="1:16" ht="15" thickBot="1" x14ac:dyDescent="0.4">
      <c r="A18" s="2"/>
      <c r="B18" s="2"/>
      <c r="C18" s="5"/>
      <c r="D18" s="11"/>
      <c r="E18" s="11"/>
    </row>
    <row r="19" spans="1:16" ht="15" thickBot="1" x14ac:dyDescent="0.4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5">
      <c r="A21" s="4">
        <v>5000</v>
      </c>
      <c r="B21" s="3">
        <v>23</v>
      </c>
      <c r="C21" s="3">
        <v>7</v>
      </c>
      <c r="D21" s="9">
        <f>+B21-C21</f>
        <v>16</v>
      </c>
      <c r="E21" s="3">
        <v>23</v>
      </c>
      <c r="F21" s="9">
        <f>+B21-E21</f>
        <v>0</v>
      </c>
      <c r="G21" s="3">
        <v>0</v>
      </c>
      <c r="H21" s="3">
        <v>5</v>
      </c>
      <c r="I21" s="3">
        <v>6</v>
      </c>
      <c r="J21" s="3">
        <v>4</v>
      </c>
      <c r="K21" s="3">
        <v>5</v>
      </c>
      <c r="L21" s="3">
        <v>5</v>
      </c>
      <c r="M21" s="3"/>
      <c r="N21" s="9">
        <f t="shared" ref="N21:N30" si="0">+N22+B21</f>
        <v>58</v>
      </c>
      <c r="O21" s="10">
        <f t="shared" ref="O21:O31" si="1">+N21*A21</f>
        <v>290000</v>
      </c>
      <c r="P21" s="10">
        <f>+O21-($C$17*N21)</f>
        <v>248878</v>
      </c>
    </row>
    <row r="22" spans="1:16" x14ac:dyDescent="0.35">
      <c r="A22" s="4">
        <v>10000</v>
      </c>
      <c r="B22" s="3">
        <v>28</v>
      </c>
      <c r="C22" s="3">
        <v>11</v>
      </c>
      <c r="D22" s="9">
        <f t="shared" ref="D22:D31" si="2">+B22-C22</f>
        <v>17</v>
      </c>
      <c r="E22" s="3">
        <v>24</v>
      </c>
      <c r="F22" s="9">
        <f t="shared" ref="F22:F31" si="3">+B22-E22</f>
        <v>4</v>
      </c>
      <c r="G22" s="3">
        <v>1</v>
      </c>
      <c r="H22" s="3">
        <v>4</v>
      </c>
      <c r="I22" s="3">
        <v>5</v>
      </c>
      <c r="J22" s="3">
        <v>6</v>
      </c>
      <c r="K22" s="3">
        <v>7</v>
      </c>
      <c r="L22" s="3">
        <v>5</v>
      </c>
      <c r="M22" s="3"/>
      <c r="N22" s="9">
        <f t="shared" si="0"/>
        <v>35</v>
      </c>
      <c r="O22" s="10">
        <f t="shared" si="1"/>
        <v>350000</v>
      </c>
      <c r="P22" s="10">
        <f t="shared" ref="P22:P31" si="4">+O22-($C$17*N22)</f>
        <v>325185</v>
      </c>
    </row>
    <row r="23" spans="1:16" x14ac:dyDescent="0.35">
      <c r="A23" s="4">
        <v>20000</v>
      </c>
      <c r="B23" s="3">
        <v>7</v>
      </c>
      <c r="C23" s="3">
        <v>3</v>
      </c>
      <c r="D23" s="9">
        <f t="shared" si="2"/>
        <v>4</v>
      </c>
      <c r="E23" s="3">
        <v>4</v>
      </c>
      <c r="F23" s="9">
        <f t="shared" si="3"/>
        <v>3</v>
      </c>
      <c r="G23" s="3">
        <v>0</v>
      </c>
      <c r="H23" s="3">
        <v>0</v>
      </c>
      <c r="I23" s="3">
        <v>0</v>
      </c>
      <c r="J23" s="3">
        <v>3</v>
      </c>
      <c r="K23" s="3">
        <v>2</v>
      </c>
      <c r="L23" s="3">
        <v>2</v>
      </c>
      <c r="M23" s="3"/>
      <c r="N23" s="9">
        <f t="shared" si="0"/>
        <v>7</v>
      </c>
      <c r="O23" s="10">
        <f t="shared" si="1"/>
        <v>140000</v>
      </c>
      <c r="P23" s="10">
        <f t="shared" si="4"/>
        <v>135037</v>
      </c>
    </row>
    <row r="24" spans="1:16" x14ac:dyDescent="0.3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dcterms:created xsi:type="dcterms:W3CDTF">2014-01-09T17:24:36Z</dcterms:created>
  <dcterms:modified xsi:type="dcterms:W3CDTF">2024-06-11T21:50:26Z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